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tri\Desktop\Abenteuer Steuer\Challenges\Finanzplan 2021\"/>
    </mc:Choice>
  </mc:AlternateContent>
  <xr:revisionPtr revIDLastSave="0" documentId="13_ncr:1_{6CB36852-8836-4C41-8E1D-6EC8F50C6F93}" xr6:coauthVersionLast="45" xr6:coauthVersionMax="45" xr10:uidLastSave="{00000000-0000-0000-0000-000000000000}"/>
  <bookViews>
    <workbookView xWindow="-120" yWindow="-120" windowWidth="29040" windowHeight="15840" xr2:uid="{348CD131-53BD-4A3D-9460-E019ABD40422}"/>
  </bookViews>
  <sheets>
    <sheet name="Umsätze" sheetId="1" r:id="rId1"/>
  </sheets>
  <externalReferences>
    <externalReference r:id="rId2"/>
  </externalReferences>
  <definedNames>
    <definedName name="Ausgabe">[1]Dropdowns!$D$1:$D$29</definedName>
    <definedName name="Sozialversicherung">[1]Dropdowns!$B$8:$B$9</definedName>
    <definedName name="Umsatzsteuersätze">[1]Dropdowns!$B$12:$B$18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2" i="1" l="1"/>
  <c r="F22" i="1"/>
  <c r="G22" i="1"/>
  <c r="H22" i="1"/>
  <c r="I22" i="1"/>
  <c r="J22" i="1"/>
  <c r="K22" i="1"/>
  <c r="L22" i="1"/>
  <c r="M22" i="1"/>
  <c r="N22" i="1"/>
  <c r="O22" i="1"/>
  <c r="D22" i="1"/>
  <c r="E21" i="1"/>
  <c r="F21" i="1"/>
  <c r="G21" i="1"/>
  <c r="H21" i="1"/>
  <c r="I21" i="1"/>
  <c r="J21" i="1"/>
  <c r="K21" i="1"/>
  <c r="L21" i="1"/>
  <c r="M21" i="1"/>
  <c r="N21" i="1"/>
  <c r="O21" i="1"/>
  <c r="D21" i="1"/>
  <c r="E20" i="1"/>
  <c r="F20" i="1"/>
  <c r="G20" i="1"/>
  <c r="H20" i="1"/>
  <c r="I20" i="1"/>
  <c r="J20" i="1"/>
  <c r="K20" i="1"/>
  <c r="L20" i="1"/>
  <c r="M20" i="1"/>
  <c r="N20" i="1"/>
  <c r="O20" i="1"/>
  <c r="D20" i="1"/>
  <c r="E19" i="1"/>
  <c r="F19" i="1"/>
  <c r="G19" i="1"/>
  <c r="H19" i="1"/>
  <c r="I19" i="1"/>
  <c r="J19" i="1"/>
  <c r="K19" i="1"/>
  <c r="L19" i="1"/>
  <c r="M19" i="1"/>
  <c r="N19" i="1"/>
  <c r="O19" i="1"/>
  <c r="D19" i="1"/>
  <c r="P12" i="1"/>
  <c r="P13" i="1"/>
  <c r="P14" i="1"/>
  <c r="P15" i="1" l="1"/>
  <c r="E16" i="1"/>
  <c r="F16" i="1"/>
  <c r="G16" i="1"/>
  <c r="H16" i="1"/>
  <c r="I16" i="1"/>
  <c r="J16" i="1"/>
  <c r="K16" i="1"/>
  <c r="L16" i="1"/>
  <c r="M16" i="1"/>
  <c r="N16" i="1"/>
  <c r="O16" i="1"/>
  <c r="D16" i="1"/>
  <c r="P11" i="1"/>
  <c r="N23" i="1"/>
  <c r="J23" i="1"/>
  <c r="F23" i="1"/>
  <c r="P22" i="1"/>
  <c r="I23" i="1"/>
  <c r="G23" i="1"/>
  <c r="E23" i="1"/>
  <c r="P21" i="1"/>
  <c r="P20" i="1"/>
  <c r="O23" i="1"/>
  <c r="M23" i="1"/>
  <c r="L23" i="1"/>
  <c r="K23" i="1"/>
  <c r="H23" i="1"/>
  <c r="P16" i="1" l="1"/>
  <c r="N25" i="1"/>
  <c r="M25" i="1"/>
  <c r="E25" i="1"/>
  <c r="O25" i="1"/>
  <c r="F25" i="1"/>
  <c r="K25" i="1"/>
  <c r="I25" i="1"/>
  <c r="H25" i="1"/>
  <c r="J25" i="1"/>
  <c r="G25" i="1"/>
  <c r="L25" i="1"/>
  <c r="P19" i="1"/>
  <c r="P23" i="1" s="1"/>
  <c r="D23" i="1"/>
  <c r="D25" i="1" s="1"/>
  <c r="P25" i="1" l="1"/>
</calcChain>
</file>

<file path=xl/sharedStrings.xml><?xml version="1.0" encoding="utf-8"?>
<sst xmlns="http://schemas.openxmlformats.org/spreadsheetml/2006/main" count="49" uniqueCount="32">
  <si>
    <t>Jän</t>
  </si>
  <si>
    <t>Feb</t>
  </si>
  <si>
    <t>Mär</t>
  </si>
  <si>
    <t>Apr</t>
  </si>
  <si>
    <t>Mai</t>
  </si>
  <si>
    <t>Jun</t>
  </si>
  <si>
    <t>Jul</t>
  </si>
  <si>
    <t>Aug</t>
  </si>
  <si>
    <t>Sep</t>
  </si>
  <si>
    <t>Okt</t>
  </si>
  <si>
    <t>Nov</t>
  </si>
  <si>
    <t>Dez</t>
  </si>
  <si>
    <t>gesamt</t>
  </si>
  <si>
    <t>brutto</t>
  </si>
  <si>
    <t>© Copyright - all rights reserved Patricia Löwenpapst Abenteuer Steuer e.U.</t>
  </si>
  <si>
    <t>Umsatzplan 2021</t>
  </si>
  <si>
    <t>geplante Umsätze:</t>
  </si>
  <si>
    <t>Einnahmen 20%</t>
  </si>
  <si>
    <t>Einnahmen 10%</t>
  </si>
  <si>
    <t>Einnahmen 5%</t>
  </si>
  <si>
    <t>Umsatzsteuer:</t>
  </si>
  <si>
    <t>Umsatzsteuer 20%</t>
  </si>
  <si>
    <t>Umsatzsteuer 10%</t>
  </si>
  <si>
    <t>Umsatzsteuer 5%</t>
  </si>
  <si>
    <r>
      <t xml:space="preserve">Einnahmen 0% </t>
    </r>
    <r>
      <rPr>
        <b/>
        <sz val="9"/>
        <color theme="4" tint="-0.499984740745262"/>
        <rFont val="MS Reference Sans Serif"/>
        <family val="2"/>
      </rPr>
      <t>(zB.: Kleinunternehmer, Ausland, …)</t>
    </r>
  </si>
  <si>
    <t>Einnahmen 13%</t>
  </si>
  <si>
    <t>Umsatzsteuer 13%</t>
  </si>
  <si>
    <t xml:space="preserve">Umsatzsteuer gesamt </t>
  </si>
  <si>
    <t>Umsatzerlöse brutto = geplante Zahlungseingänge</t>
  </si>
  <si>
    <t xml:space="preserve">Umsatzerlöse netto </t>
  </si>
  <si>
    <t xml:space="preserve">Dieser Betrag (also abzüglich Umsatzsteuer) gehört wirklich dir! </t>
  </si>
  <si>
    <t>Wenn du Kleinunternehmer bist, dann gib einfach alle deine Werte bei 0% ein &gt; für dich gilt: brutto = netto!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</si>
</sst>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4" tint="-0.499984740745262"/>
      <name val="American Typewriter"/>
      <family val="1"/>
    </font>
    <font>
      <sz val="14"/>
      <color theme="1"/>
      <name val="Calibri"/>
      <family val="2"/>
      <scheme val="minor"/>
    </font>
    <font>
      <sz val="11"/>
      <color theme="4" tint="-0.499984740745262"/>
      <name val="Homemade Apple"/>
    </font>
    <font>
      <sz val="11"/>
      <color theme="4" tint="-0.499984740745262"/>
      <name val="MS Reference Sans Serif"/>
      <family val="2"/>
    </font>
    <font>
      <sz val="11"/>
      <color theme="1"/>
      <name val="MS Reference Sans Serif"/>
      <family val="2"/>
    </font>
    <font>
      <b/>
      <sz val="18"/>
      <color theme="4" tint="-0.499984740745262"/>
      <name val="MS Reference Sans Serif"/>
      <family val="2"/>
    </font>
    <font>
      <sz val="14"/>
      <color theme="4" tint="-0.499984740745262"/>
      <name val="MS Reference Sans Serif"/>
      <family val="2"/>
    </font>
    <font>
      <sz val="14"/>
      <color theme="1"/>
      <name val="MS Reference Sans Serif"/>
      <family val="2"/>
    </font>
    <font>
      <b/>
      <sz val="11"/>
      <color theme="4" tint="-0.499984740745262"/>
      <name val="MS Reference Sans Serif"/>
      <family val="2"/>
    </font>
    <font>
      <b/>
      <sz val="14"/>
      <color theme="0"/>
      <name val="MS Reference Sans Serif"/>
      <family val="2"/>
    </font>
    <font>
      <sz val="14"/>
      <color theme="4" tint="-0.499984740745262"/>
      <name val="Homemade Apple"/>
    </font>
    <font>
      <sz val="14"/>
      <color theme="0"/>
      <name val="Homemade Apple"/>
    </font>
    <font>
      <b/>
      <sz val="11"/>
      <color theme="4" tint="-0.499984740745262"/>
      <name val="Homemade Apple"/>
    </font>
    <font>
      <i/>
      <sz val="16"/>
      <color theme="4" tint="-0.499984740745262"/>
      <name val="Calibri"/>
      <family val="2"/>
    </font>
    <font>
      <b/>
      <sz val="26"/>
      <color theme="4" tint="-0.499984740745262"/>
      <name val="MS Reference Sans Serif"/>
      <family val="2"/>
    </font>
    <font>
      <b/>
      <sz val="9"/>
      <color theme="4" tint="-0.499984740745262"/>
      <name val="MS Reference Sans Serif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456586"/>
        <bgColor indexed="64"/>
      </patternFill>
    </fill>
    <fill>
      <patternFill patternType="solid">
        <fgColor rgb="FF86AAC8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3" fillId="0" borderId="0" xfId="0" applyFont="1"/>
    <xf numFmtId="4" fontId="0" fillId="0" borderId="0" xfId="0" applyNumberForma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0" applyFont="1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" fontId="5" fillId="0" borderId="0" xfId="0" applyNumberFormat="1" applyFont="1"/>
    <xf numFmtId="0" fontId="11" fillId="3" borderId="3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vertical="center"/>
    </xf>
    <xf numFmtId="0" fontId="10" fillId="4" borderId="1" xfId="0" applyFont="1" applyFill="1" applyBorder="1" applyAlignment="1">
      <alignment vertical="center"/>
    </xf>
    <xf numFmtId="0" fontId="10" fillId="4" borderId="2" xfId="0" applyFont="1" applyFill="1" applyBorder="1" applyAlignment="1">
      <alignment vertical="center"/>
    </xf>
    <xf numFmtId="4" fontId="10" fillId="4" borderId="3" xfId="0" applyNumberFormat="1" applyFont="1" applyFill="1" applyBorder="1" applyAlignment="1">
      <alignment vertical="center"/>
    </xf>
    <xf numFmtId="4" fontId="10" fillId="4" borderId="4" xfId="0" applyNumberFormat="1" applyFont="1" applyFill="1" applyBorder="1" applyAlignment="1">
      <alignment vertical="center"/>
    </xf>
    <xf numFmtId="4" fontId="5" fillId="0" borderId="11" xfId="0" applyNumberFormat="1" applyFont="1" applyFill="1" applyBorder="1" applyAlignment="1">
      <alignment vertical="center"/>
    </xf>
    <xf numFmtId="4" fontId="5" fillId="0" borderId="8" xfId="0" applyNumberFormat="1" applyFont="1" applyFill="1" applyBorder="1" applyAlignment="1">
      <alignment vertical="center"/>
    </xf>
    <xf numFmtId="4" fontId="5" fillId="2" borderId="11" xfId="0" applyNumberFormat="1" applyFont="1" applyFill="1" applyBorder="1" applyAlignment="1">
      <alignment vertical="center"/>
    </xf>
    <xf numFmtId="0" fontId="4" fillId="0" borderId="0" xfId="0" applyFont="1"/>
    <xf numFmtId="0" fontId="12" fillId="0" borderId="0" xfId="0" applyFont="1"/>
    <xf numFmtId="0" fontId="13" fillId="3" borderId="2" xfId="0" applyFont="1" applyFill="1" applyBorder="1" applyAlignment="1">
      <alignment vertical="center"/>
    </xf>
    <xf numFmtId="0" fontId="14" fillId="4" borderId="2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10" fillId="0" borderId="5" xfId="0" applyFont="1" applyFill="1" applyBorder="1" applyAlignment="1">
      <alignment vertical="center"/>
    </xf>
    <xf numFmtId="4" fontId="5" fillId="0" borderId="7" xfId="0" applyNumberFormat="1" applyFont="1" applyFill="1" applyBorder="1" applyAlignment="1">
      <alignment vertical="center"/>
    </xf>
    <xf numFmtId="0" fontId="15" fillId="0" borderId="0" xfId="0" applyFont="1"/>
    <xf numFmtId="0" fontId="11" fillId="3" borderId="2" xfId="0" applyFont="1" applyFill="1" applyBorder="1" applyAlignment="1">
      <alignment vertical="center"/>
    </xf>
    <xf numFmtId="0" fontId="10" fillId="0" borderId="6" xfId="0" applyFont="1" applyFill="1" applyBorder="1" applyAlignment="1">
      <alignment vertical="center"/>
    </xf>
    <xf numFmtId="0" fontId="4" fillId="0" borderId="12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vertical="center"/>
    </xf>
    <xf numFmtId="9" fontId="5" fillId="0" borderId="10" xfId="0" applyNumberFormat="1" applyFont="1" applyFill="1" applyBorder="1" applyAlignment="1">
      <alignment horizontal="center" vertical="center"/>
    </xf>
    <xf numFmtId="0" fontId="5" fillId="2" borderId="9" xfId="0" applyFont="1" applyFill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4" fontId="6" fillId="2" borderId="13" xfId="0" applyNumberFormat="1" applyFont="1" applyFill="1" applyBorder="1" applyAlignment="1">
      <alignment vertical="center"/>
    </xf>
    <xf numFmtId="9" fontId="5" fillId="2" borderId="10" xfId="1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4" fontId="5" fillId="0" borderId="0" xfId="0" applyNumberFormat="1" applyFont="1" applyBorder="1"/>
    <xf numFmtId="0" fontId="16" fillId="0" borderId="0" xfId="0" applyFont="1" applyAlignment="1">
      <alignment horizontal="center" vertical="center" wrapText="1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colors>
    <mruColors>
      <color rgb="FF86AAC8"/>
      <color rgb="FF8BCBE6"/>
      <color rgb="FF456586"/>
      <color rgb="FF5D7E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321469</xdr:colOff>
      <xdr:row>0</xdr:row>
      <xdr:rowOff>83344</xdr:rowOff>
    </xdr:from>
    <xdr:to>
      <xdr:col>1</xdr:col>
      <xdr:colOff>133350</xdr:colOff>
      <xdr:row>3</xdr:row>
      <xdr:rowOff>229394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EB562181-EE0B-478A-A2E3-68599B5E54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1469" y="83344"/>
          <a:ext cx="3705225" cy="1324769"/>
        </a:xfrm>
        <a:prstGeom prst="rect">
          <a:avLst/>
        </a:prstGeom>
      </xdr:spPr>
    </xdr:pic>
    <xdr:clientData/>
  </xdr:twoCellAnchor>
  <xdr:twoCellAnchor editAs="oneCell">
    <xdr:from>
      <xdr:col>1</xdr:col>
      <xdr:colOff>568301</xdr:colOff>
      <xdr:row>6</xdr:row>
      <xdr:rowOff>226219</xdr:rowOff>
    </xdr:from>
    <xdr:to>
      <xdr:col>1</xdr:col>
      <xdr:colOff>1107281</xdr:colOff>
      <xdr:row>8</xdr:row>
      <xdr:rowOff>178824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016F331E-5908-4A7B-949B-77B92AA3C6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5895" y="2583657"/>
          <a:ext cx="538980" cy="738417"/>
        </a:xfrm>
        <a:prstGeom prst="rect">
          <a:avLst/>
        </a:prstGeom>
      </xdr:spPr>
    </xdr:pic>
    <xdr:clientData/>
  </xdr:twoCellAnchor>
  <xdr:twoCellAnchor editAs="oneCell">
    <xdr:from>
      <xdr:col>3</xdr:col>
      <xdr:colOff>1083470</xdr:colOff>
      <xdr:row>0</xdr:row>
      <xdr:rowOff>202405</xdr:rowOff>
    </xdr:from>
    <xdr:to>
      <xdr:col>5</xdr:col>
      <xdr:colOff>484137</xdr:colOff>
      <xdr:row>6</xdr:row>
      <xdr:rowOff>178592</xdr:rowOff>
    </xdr:to>
    <xdr:pic>
      <xdr:nvPicPr>
        <xdr:cNvPr id="12" name="Grafik 11">
          <a:extLst>
            <a:ext uri="{FF2B5EF4-FFF2-40B4-BE49-F238E27FC236}">
              <a16:creationId xmlns:a16="http://schemas.microsoft.com/office/drawing/2014/main" id="{F457FF84-2350-4F5B-932B-75FFC18B05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6876" y="202405"/>
          <a:ext cx="2329604" cy="2333625"/>
        </a:xfrm>
        <a:prstGeom prst="rect">
          <a:avLst/>
        </a:prstGeom>
      </xdr:spPr>
    </xdr:pic>
    <xdr:clientData/>
  </xdr:twoCellAnchor>
  <xdr:twoCellAnchor editAs="oneCell">
    <xdr:from>
      <xdr:col>0</xdr:col>
      <xdr:colOff>2317541</xdr:colOff>
      <xdr:row>24</xdr:row>
      <xdr:rowOff>416949</xdr:rowOff>
    </xdr:from>
    <xdr:to>
      <xdr:col>0</xdr:col>
      <xdr:colOff>3750449</xdr:colOff>
      <xdr:row>29</xdr:row>
      <xdr:rowOff>136471</xdr:rowOff>
    </xdr:to>
    <xdr:pic>
      <xdr:nvPicPr>
        <xdr:cNvPr id="14" name="Grafik 13">
          <a:extLst>
            <a:ext uri="{FF2B5EF4-FFF2-40B4-BE49-F238E27FC236}">
              <a16:creationId xmlns:a16="http://schemas.microsoft.com/office/drawing/2014/main" id="{A51B836D-BF7F-4773-BEA9-CCF0A4DC9E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9712936" flipH="1">
          <a:off x="2317541" y="9846699"/>
          <a:ext cx="1432908" cy="1743585"/>
        </a:xfrm>
        <a:prstGeom prst="rect">
          <a:avLst/>
        </a:prstGeom>
      </xdr:spPr>
    </xdr:pic>
    <xdr:clientData/>
  </xdr:twoCellAnchor>
  <xdr:twoCellAnchor editAs="oneCell">
    <xdr:from>
      <xdr:col>1</xdr:col>
      <xdr:colOff>714375</xdr:colOff>
      <xdr:row>15</xdr:row>
      <xdr:rowOff>23813</xdr:rowOff>
    </xdr:from>
    <xdr:to>
      <xdr:col>1</xdr:col>
      <xdr:colOff>995363</xdr:colOff>
      <xdr:row>15</xdr:row>
      <xdr:rowOff>371212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C3B81800-F436-4EC6-A1FF-9F89D7D838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07719" y="5917407"/>
          <a:ext cx="280988" cy="347399"/>
        </a:xfrm>
        <a:prstGeom prst="rect">
          <a:avLst/>
        </a:prstGeom>
      </xdr:spPr>
    </xdr:pic>
    <xdr:clientData/>
  </xdr:twoCellAnchor>
  <xdr:twoCellAnchor editAs="oneCell">
    <xdr:from>
      <xdr:col>1</xdr:col>
      <xdr:colOff>726281</xdr:colOff>
      <xdr:row>22</xdr:row>
      <xdr:rowOff>35719</xdr:rowOff>
    </xdr:from>
    <xdr:to>
      <xdr:col>1</xdr:col>
      <xdr:colOff>995716</xdr:colOff>
      <xdr:row>22</xdr:row>
      <xdr:rowOff>371550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A63C7C58-23CD-4F95-9FFD-D49BEF5435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9625" y="8679657"/>
          <a:ext cx="269435" cy="33583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tri/Desktop/Meine%20Zahlen_&#220;berblick_2020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Überblick"/>
      <sheetName val="Basisdaten"/>
      <sheetName val="Jahresziel"/>
      <sheetName val="1_2020"/>
      <sheetName val="2_2020"/>
      <sheetName val="3_2020"/>
      <sheetName val="4_2020"/>
      <sheetName val="5_2020"/>
      <sheetName val="6_2020"/>
      <sheetName val="7_2020 "/>
      <sheetName val="8_2020 "/>
      <sheetName val="9_2020 "/>
      <sheetName val="10_2020"/>
      <sheetName val="11_2020"/>
      <sheetName val="12_2020"/>
      <sheetName val="MEIN Cash"/>
      <sheetName val="MEIN Gewinn"/>
      <sheetName val="Geldverteilung "/>
      <sheetName val="Liquidität"/>
      <sheetName val="Einkommensteuer"/>
      <sheetName val="Dropdowns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>
        <row r="1">
          <cell r="D1" t="str">
            <v>Ausgaben:</v>
          </cell>
        </row>
        <row r="2">
          <cell r="D2" t="str">
            <v>Anschaffung über 800€</v>
          </cell>
        </row>
        <row r="3">
          <cell r="D3" t="str">
            <v>Bewirtung</v>
          </cell>
        </row>
        <row r="4">
          <cell r="D4" t="str">
            <v xml:space="preserve">bezogene Leistungen </v>
          </cell>
        </row>
        <row r="5">
          <cell r="D5" t="str">
            <v>Büromaterial</v>
          </cell>
        </row>
        <row r="6">
          <cell r="D6" t="str">
            <v>EDV</v>
          </cell>
        </row>
        <row r="7">
          <cell r="D7" t="str">
            <v>Fortbildung, Fachliteratur</v>
          </cell>
        </row>
        <row r="8">
          <cell r="B8" t="str">
            <v>NEIN - ich bin Kleinstunternehmer</v>
          </cell>
          <cell r="D8" t="str">
            <v>Gebühren, Beiträge</v>
          </cell>
        </row>
        <row r="9">
          <cell r="B9" t="str">
            <v>JA - ich bin vollversichert</v>
          </cell>
          <cell r="D9" t="str">
            <v>geringwert. Wirtschaftsgüter (unter 800€)</v>
          </cell>
        </row>
        <row r="10">
          <cell r="D10" t="str">
            <v>Hilfsstoffe, Verpackung</v>
          </cell>
        </row>
        <row r="11">
          <cell r="D11" t="str">
            <v xml:space="preserve">Instandhaltungen </v>
          </cell>
        </row>
        <row r="12">
          <cell r="B12" t="str">
            <v>Umsatzsteuersätze</v>
          </cell>
          <cell r="D12" t="str">
            <v>KFZ-Kosten</v>
          </cell>
        </row>
        <row r="13">
          <cell r="B13">
            <v>0.2</v>
          </cell>
          <cell r="D13" t="str">
            <v>Leasing</v>
          </cell>
        </row>
        <row r="14">
          <cell r="B14">
            <v>0.1</v>
          </cell>
          <cell r="D14" t="str">
            <v>Mietaufwand</v>
          </cell>
        </row>
        <row r="15">
          <cell r="B15">
            <v>0.05</v>
          </cell>
          <cell r="D15" t="str">
            <v>Personal inkl. Lohnnebenkosten</v>
          </cell>
        </row>
        <row r="16">
          <cell r="B16">
            <v>0</v>
          </cell>
          <cell r="D16" t="str">
            <v>Porto</v>
          </cell>
        </row>
        <row r="17">
          <cell r="D17" t="str">
            <v>Privatentnahme</v>
          </cell>
        </row>
        <row r="18">
          <cell r="D18" t="str">
            <v>Provisionen</v>
          </cell>
        </row>
        <row r="19">
          <cell r="D19" t="str">
            <v>Reisespesen</v>
          </cell>
        </row>
        <row r="20">
          <cell r="D20" t="str">
            <v>sonstige</v>
          </cell>
        </row>
        <row r="21">
          <cell r="D21" t="str">
            <v>Sozialversicherung</v>
          </cell>
        </row>
        <row r="22">
          <cell r="D22" t="str">
            <v>Telefon, Internet</v>
          </cell>
        </row>
        <row r="23">
          <cell r="D23" t="str">
            <v>Versicherung</v>
          </cell>
        </row>
        <row r="24">
          <cell r="D24" t="str">
            <v>Waren</v>
          </cell>
        </row>
        <row r="25">
          <cell r="D25" t="str">
            <v>Werbeaufwand</v>
          </cell>
        </row>
        <row r="26">
          <cell r="D26" t="str">
            <v>Umsatzsteuer</v>
          </cell>
        </row>
        <row r="27">
          <cell r="D27" t="str">
            <v>Einkommensteuer</v>
          </cell>
        </row>
        <row r="28">
          <cell r="D28" t="str">
            <v>Zinsen, Spesen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D87AF4-2043-49AA-868B-72D29245495A}">
  <sheetPr>
    <pageSetUpPr fitToPage="1"/>
  </sheetPr>
  <dimension ref="A1:R35"/>
  <sheetViews>
    <sheetView tabSelected="1" topLeftCell="A13" zoomScale="80" zoomScaleNormal="80" workbookViewId="0">
      <selection activeCell="H8" sqref="H8"/>
    </sheetView>
  </sheetViews>
  <sheetFormatPr baseColWidth="10" defaultRowHeight="27.75" x14ac:dyDescent="0.9"/>
  <cols>
    <col min="1" max="1" width="58.42578125" style="4" customWidth="1"/>
    <col min="2" max="2" width="26.140625" style="4" customWidth="1"/>
    <col min="3" max="3" width="28.7109375" style="23" customWidth="1"/>
    <col min="4" max="12" width="22" style="4" customWidth="1"/>
    <col min="13" max="16" width="22" style="5" customWidth="1"/>
  </cols>
  <sheetData>
    <row r="1" spans="1:16" ht="30.75" customHeight="1" x14ac:dyDescent="0.9"/>
    <row r="2" spans="1:16" ht="30.75" customHeight="1" x14ac:dyDescent="0.9"/>
    <row r="3" spans="1:16" ht="30.75" customHeight="1" x14ac:dyDescent="0.25">
      <c r="A3" s="42" t="s">
        <v>15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</row>
    <row r="4" spans="1:16" ht="30.75" customHeight="1" x14ac:dyDescent="0.25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</row>
    <row r="5" spans="1:16" ht="30.75" customHeight="1" x14ac:dyDescent="0.9">
      <c r="G5" s="6"/>
    </row>
    <row r="6" spans="1:16" ht="30.75" customHeight="1" x14ac:dyDescent="0.9">
      <c r="G6" s="6"/>
    </row>
    <row r="7" spans="1:16" ht="30.75" customHeight="1" x14ac:dyDescent="0.9">
      <c r="G7" s="6"/>
    </row>
    <row r="8" spans="1:16" ht="30.75" customHeight="1" x14ac:dyDescent="0.9">
      <c r="F8" s="7"/>
    </row>
    <row r="9" spans="1:16" s="2" customFormat="1" ht="30.75" customHeight="1" thickBot="1" x14ac:dyDescent="1.2">
      <c r="A9" s="7"/>
      <c r="B9" s="7"/>
      <c r="C9" s="24"/>
      <c r="D9" s="7"/>
      <c r="E9" s="7"/>
      <c r="F9" s="7"/>
      <c r="G9" s="8"/>
      <c r="H9" s="7"/>
      <c r="I9" s="7"/>
      <c r="J9" s="7"/>
      <c r="K9" s="7"/>
      <c r="L9" s="7"/>
      <c r="M9" s="9"/>
      <c r="N9" s="9"/>
      <c r="O9" s="9"/>
      <c r="P9" s="9"/>
    </row>
    <row r="10" spans="1:16" s="2" customFormat="1" ht="30.75" customHeight="1" thickBot="1" x14ac:dyDescent="0.35">
      <c r="A10" s="15" t="s">
        <v>16</v>
      </c>
      <c r="B10" s="31"/>
      <c r="C10" s="25"/>
      <c r="D10" s="13" t="s">
        <v>0</v>
      </c>
      <c r="E10" s="13" t="s">
        <v>1</v>
      </c>
      <c r="F10" s="13" t="s">
        <v>2</v>
      </c>
      <c r="G10" s="13" t="s">
        <v>3</v>
      </c>
      <c r="H10" s="13" t="s">
        <v>4</v>
      </c>
      <c r="I10" s="13" t="s">
        <v>5</v>
      </c>
      <c r="J10" s="13" t="s">
        <v>6</v>
      </c>
      <c r="K10" s="13" t="s">
        <v>7</v>
      </c>
      <c r="L10" s="13" t="s">
        <v>8</v>
      </c>
      <c r="M10" s="13" t="s">
        <v>9</v>
      </c>
      <c r="N10" s="13" t="s">
        <v>10</v>
      </c>
      <c r="O10" s="13" t="s">
        <v>11</v>
      </c>
      <c r="P10" s="14" t="s">
        <v>12</v>
      </c>
    </row>
    <row r="11" spans="1:16" s="2" customFormat="1" ht="30.75" customHeight="1" x14ac:dyDescent="0.3">
      <c r="A11" s="28" t="s">
        <v>17</v>
      </c>
      <c r="B11" s="33" t="s">
        <v>13</v>
      </c>
      <c r="C11" s="35">
        <v>0.2</v>
      </c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1">
        <f>SUM(D11:O11)</f>
        <v>0</v>
      </c>
    </row>
    <row r="12" spans="1:16" s="2" customFormat="1" ht="30.75" customHeight="1" x14ac:dyDescent="0.3">
      <c r="A12" s="32" t="s">
        <v>25</v>
      </c>
      <c r="B12" s="33" t="s">
        <v>13</v>
      </c>
      <c r="C12" s="35">
        <v>0.13</v>
      </c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1">
        <f>SUM(D12:O12)</f>
        <v>0</v>
      </c>
    </row>
    <row r="13" spans="1:16" s="2" customFormat="1" ht="30.75" customHeight="1" x14ac:dyDescent="0.3">
      <c r="A13" s="34" t="s">
        <v>18</v>
      </c>
      <c r="B13" s="33" t="s">
        <v>13</v>
      </c>
      <c r="C13" s="35">
        <v>0.1</v>
      </c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1">
        <f t="shared" ref="P13:P14" si="0">SUM(D13:O13)</f>
        <v>0</v>
      </c>
    </row>
    <row r="14" spans="1:16" s="2" customFormat="1" ht="30.75" customHeight="1" x14ac:dyDescent="0.3">
      <c r="A14" s="34" t="s">
        <v>19</v>
      </c>
      <c r="B14" s="33" t="s">
        <v>13</v>
      </c>
      <c r="C14" s="35">
        <v>0.05</v>
      </c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1">
        <f t="shared" si="0"/>
        <v>0</v>
      </c>
    </row>
    <row r="15" spans="1:16" s="2" customFormat="1" ht="30.75" customHeight="1" thickBot="1" x14ac:dyDescent="0.35">
      <c r="A15" s="34" t="s">
        <v>24</v>
      </c>
      <c r="B15" s="33" t="s">
        <v>13</v>
      </c>
      <c r="C15" s="35">
        <v>0</v>
      </c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1">
        <f>SUM(D15:O15)</f>
        <v>0</v>
      </c>
    </row>
    <row r="16" spans="1:16" s="1" customFormat="1" ht="30.75" customHeight="1" thickBot="1" x14ac:dyDescent="0.3">
      <c r="A16" s="16" t="s">
        <v>28</v>
      </c>
      <c r="B16" s="17"/>
      <c r="C16" s="26"/>
      <c r="D16" s="18">
        <f t="shared" ref="D16:P16" si="1">SUM(D11:D15)</f>
        <v>0</v>
      </c>
      <c r="E16" s="18">
        <f t="shared" si="1"/>
        <v>0</v>
      </c>
      <c r="F16" s="18">
        <f t="shared" si="1"/>
        <v>0</v>
      </c>
      <c r="G16" s="18">
        <f t="shared" si="1"/>
        <v>0</v>
      </c>
      <c r="H16" s="18">
        <f t="shared" si="1"/>
        <v>0</v>
      </c>
      <c r="I16" s="18">
        <f t="shared" si="1"/>
        <v>0</v>
      </c>
      <c r="J16" s="18">
        <f t="shared" si="1"/>
        <v>0</v>
      </c>
      <c r="K16" s="18">
        <f t="shared" si="1"/>
        <v>0</v>
      </c>
      <c r="L16" s="18">
        <f t="shared" si="1"/>
        <v>0</v>
      </c>
      <c r="M16" s="18">
        <f t="shared" si="1"/>
        <v>0</v>
      </c>
      <c r="N16" s="18">
        <f t="shared" si="1"/>
        <v>0</v>
      </c>
      <c r="O16" s="18">
        <f t="shared" si="1"/>
        <v>0</v>
      </c>
      <c r="P16" s="19">
        <f t="shared" si="1"/>
        <v>0</v>
      </c>
    </row>
    <row r="17" spans="1:18" s="1" customFormat="1" ht="30.75" customHeight="1" thickBot="1" x14ac:dyDescent="0.3">
      <c r="A17" s="10"/>
      <c r="B17" s="10"/>
      <c r="C17" s="27"/>
      <c r="D17" s="10"/>
      <c r="E17" s="10"/>
      <c r="F17" s="10"/>
      <c r="G17" s="10"/>
      <c r="H17" s="10"/>
      <c r="I17" s="10"/>
      <c r="J17" s="10"/>
      <c r="K17" s="10"/>
      <c r="L17" s="10"/>
      <c r="M17" s="11"/>
      <c r="N17" s="10"/>
      <c r="O17" s="10"/>
      <c r="P17" s="10"/>
    </row>
    <row r="18" spans="1:18" ht="30.75" customHeight="1" thickBot="1" x14ac:dyDescent="0.3">
      <c r="A18" s="15" t="s">
        <v>20</v>
      </c>
      <c r="B18" s="31"/>
      <c r="C18" s="31"/>
      <c r="D18" s="13" t="s">
        <v>0</v>
      </c>
      <c r="E18" s="13" t="s">
        <v>1</v>
      </c>
      <c r="F18" s="13" t="s">
        <v>2</v>
      </c>
      <c r="G18" s="13" t="s">
        <v>3</v>
      </c>
      <c r="H18" s="13" t="s">
        <v>4</v>
      </c>
      <c r="I18" s="13" t="s">
        <v>5</v>
      </c>
      <c r="J18" s="13" t="s">
        <v>6</v>
      </c>
      <c r="K18" s="13" t="s">
        <v>7</v>
      </c>
      <c r="L18" s="13" t="s">
        <v>8</v>
      </c>
      <c r="M18" s="13" t="s">
        <v>9</v>
      </c>
      <c r="N18" s="13" t="s">
        <v>10</v>
      </c>
      <c r="O18" s="13" t="s">
        <v>11</v>
      </c>
      <c r="P18" s="14" t="s">
        <v>12</v>
      </c>
    </row>
    <row r="19" spans="1:18" ht="30.75" customHeight="1" x14ac:dyDescent="0.25">
      <c r="A19" s="36" t="s">
        <v>21</v>
      </c>
      <c r="B19" s="37"/>
      <c r="C19" s="39">
        <v>0.2</v>
      </c>
      <c r="D19" s="22">
        <f>(D11/1.2)*$C$19</f>
        <v>0</v>
      </c>
      <c r="E19" s="22">
        <f t="shared" ref="E19:O19" si="2">(E11/1.2)*$C$19</f>
        <v>0</v>
      </c>
      <c r="F19" s="22">
        <f t="shared" si="2"/>
        <v>0</v>
      </c>
      <c r="G19" s="22">
        <f t="shared" si="2"/>
        <v>0</v>
      </c>
      <c r="H19" s="22">
        <f t="shared" si="2"/>
        <v>0</v>
      </c>
      <c r="I19" s="22">
        <f t="shared" si="2"/>
        <v>0</v>
      </c>
      <c r="J19" s="22">
        <f t="shared" si="2"/>
        <v>0</v>
      </c>
      <c r="K19" s="22">
        <f t="shared" si="2"/>
        <v>0</v>
      </c>
      <c r="L19" s="22">
        <f t="shared" si="2"/>
        <v>0</v>
      </c>
      <c r="M19" s="22">
        <f t="shared" si="2"/>
        <v>0</v>
      </c>
      <c r="N19" s="22">
        <f t="shared" si="2"/>
        <v>0</v>
      </c>
      <c r="O19" s="22">
        <f t="shared" si="2"/>
        <v>0</v>
      </c>
      <c r="P19" s="38">
        <f>SUM(D19:O19)</f>
        <v>0</v>
      </c>
    </row>
    <row r="20" spans="1:18" ht="30.75" customHeight="1" x14ac:dyDescent="0.25">
      <c r="A20" s="36" t="s">
        <v>26</v>
      </c>
      <c r="B20" s="37"/>
      <c r="C20" s="39">
        <v>0.13</v>
      </c>
      <c r="D20" s="22">
        <f>(D12/1.13)*$C$20</f>
        <v>0</v>
      </c>
      <c r="E20" s="22">
        <f t="shared" ref="E20:O20" si="3">(E12/1.13)*$C$20</f>
        <v>0</v>
      </c>
      <c r="F20" s="22">
        <f t="shared" si="3"/>
        <v>0</v>
      </c>
      <c r="G20" s="22">
        <f t="shared" si="3"/>
        <v>0</v>
      </c>
      <c r="H20" s="22">
        <f t="shared" si="3"/>
        <v>0</v>
      </c>
      <c r="I20" s="22">
        <f t="shared" si="3"/>
        <v>0</v>
      </c>
      <c r="J20" s="22">
        <f t="shared" si="3"/>
        <v>0</v>
      </c>
      <c r="K20" s="22">
        <f t="shared" si="3"/>
        <v>0</v>
      </c>
      <c r="L20" s="22">
        <f t="shared" si="3"/>
        <v>0</v>
      </c>
      <c r="M20" s="22">
        <f t="shared" si="3"/>
        <v>0</v>
      </c>
      <c r="N20" s="22">
        <f t="shared" si="3"/>
        <v>0</v>
      </c>
      <c r="O20" s="22">
        <f t="shared" si="3"/>
        <v>0</v>
      </c>
      <c r="P20" s="38">
        <f>SUM(D20:O20)</f>
        <v>0</v>
      </c>
      <c r="Q20" s="3"/>
    </row>
    <row r="21" spans="1:18" ht="30.75" customHeight="1" x14ac:dyDescent="0.25">
      <c r="A21" s="36" t="s">
        <v>22</v>
      </c>
      <c r="B21" s="37"/>
      <c r="C21" s="39">
        <v>0.1</v>
      </c>
      <c r="D21" s="22">
        <f>(D13/1.1)*$C$21</f>
        <v>0</v>
      </c>
      <c r="E21" s="22">
        <f t="shared" ref="E21:O21" si="4">(E13/1.1)*$C$21</f>
        <v>0</v>
      </c>
      <c r="F21" s="22">
        <f t="shared" si="4"/>
        <v>0</v>
      </c>
      <c r="G21" s="22">
        <f t="shared" si="4"/>
        <v>0</v>
      </c>
      <c r="H21" s="22">
        <f t="shared" si="4"/>
        <v>0</v>
      </c>
      <c r="I21" s="22">
        <f t="shared" si="4"/>
        <v>0</v>
      </c>
      <c r="J21" s="22">
        <f t="shared" si="4"/>
        <v>0</v>
      </c>
      <c r="K21" s="22">
        <f t="shared" si="4"/>
        <v>0</v>
      </c>
      <c r="L21" s="22">
        <f t="shared" si="4"/>
        <v>0</v>
      </c>
      <c r="M21" s="22">
        <f t="shared" si="4"/>
        <v>0</v>
      </c>
      <c r="N21" s="22">
        <f t="shared" si="4"/>
        <v>0</v>
      </c>
      <c r="O21" s="22">
        <f t="shared" si="4"/>
        <v>0</v>
      </c>
      <c r="P21" s="38">
        <f t="shared" ref="P21:P22" si="5">SUM(D21:O21)</f>
        <v>0</v>
      </c>
    </row>
    <row r="22" spans="1:18" ht="30.75" customHeight="1" thickBot="1" x14ac:dyDescent="0.3">
      <c r="A22" s="36" t="s">
        <v>23</v>
      </c>
      <c r="B22" s="37"/>
      <c r="C22" s="39">
        <v>0.05</v>
      </c>
      <c r="D22" s="22">
        <f>(D14/1.05)*$C$22</f>
        <v>0</v>
      </c>
      <c r="E22" s="22">
        <f t="shared" ref="E22:O22" si="6">(E14/1.05)*$C$22</f>
        <v>0</v>
      </c>
      <c r="F22" s="22">
        <f t="shared" si="6"/>
        <v>0</v>
      </c>
      <c r="G22" s="22">
        <f t="shared" si="6"/>
        <v>0</v>
      </c>
      <c r="H22" s="22">
        <f t="shared" si="6"/>
        <v>0</v>
      </c>
      <c r="I22" s="22">
        <f t="shared" si="6"/>
        <v>0</v>
      </c>
      <c r="J22" s="22">
        <f t="shared" si="6"/>
        <v>0</v>
      </c>
      <c r="K22" s="22">
        <f t="shared" si="6"/>
        <v>0</v>
      </c>
      <c r="L22" s="22">
        <f t="shared" si="6"/>
        <v>0</v>
      </c>
      <c r="M22" s="22">
        <f t="shared" si="6"/>
        <v>0</v>
      </c>
      <c r="N22" s="22">
        <f t="shared" si="6"/>
        <v>0</v>
      </c>
      <c r="O22" s="22">
        <f t="shared" si="6"/>
        <v>0</v>
      </c>
      <c r="P22" s="38">
        <f t="shared" si="5"/>
        <v>0</v>
      </c>
      <c r="R22" s="3"/>
    </row>
    <row r="23" spans="1:18" ht="30.75" customHeight="1" thickBot="1" x14ac:dyDescent="0.3">
      <c r="A23" s="16" t="s">
        <v>27</v>
      </c>
      <c r="B23" s="17"/>
      <c r="C23" s="18"/>
      <c r="D23" s="18">
        <f t="shared" ref="D23:P23" si="7">SUM(D19:D22)</f>
        <v>0</v>
      </c>
      <c r="E23" s="18">
        <f t="shared" si="7"/>
        <v>0</v>
      </c>
      <c r="F23" s="18">
        <f t="shared" si="7"/>
        <v>0</v>
      </c>
      <c r="G23" s="18">
        <f t="shared" si="7"/>
        <v>0</v>
      </c>
      <c r="H23" s="18">
        <f t="shared" si="7"/>
        <v>0</v>
      </c>
      <c r="I23" s="18">
        <f t="shared" si="7"/>
        <v>0</v>
      </c>
      <c r="J23" s="18">
        <f t="shared" si="7"/>
        <v>0</v>
      </c>
      <c r="K23" s="18">
        <f t="shared" si="7"/>
        <v>0</v>
      </c>
      <c r="L23" s="18">
        <f t="shared" si="7"/>
        <v>0</v>
      </c>
      <c r="M23" s="18">
        <f t="shared" si="7"/>
        <v>0</v>
      </c>
      <c r="N23" s="18">
        <f t="shared" si="7"/>
        <v>0</v>
      </c>
      <c r="O23" s="18">
        <f t="shared" si="7"/>
        <v>0</v>
      </c>
      <c r="P23" s="19">
        <f t="shared" si="7"/>
        <v>0</v>
      </c>
    </row>
    <row r="24" spans="1:18" ht="30.75" customHeight="1" thickBot="1" x14ac:dyDescent="0.3">
      <c r="A24" s="10"/>
      <c r="B24" s="10"/>
      <c r="C24" s="27"/>
      <c r="D24" s="10"/>
      <c r="E24" s="10"/>
      <c r="F24" s="10"/>
      <c r="G24" s="10"/>
      <c r="H24" s="10"/>
      <c r="I24" s="10"/>
      <c r="J24" s="10"/>
      <c r="K24" s="10"/>
      <c r="L24" s="10"/>
      <c r="M24" s="11"/>
      <c r="N24" s="11"/>
      <c r="O24" s="11"/>
      <c r="P24" s="11"/>
    </row>
    <row r="25" spans="1:18" ht="35.25" customHeight="1" thickBot="1" x14ac:dyDescent="0.3">
      <c r="A25" s="16" t="s">
        <v>29</v>
      </c>
      <c r="B25" s="17"/>
      <c r="C25" s="18"/>
      <c r="D25" s="18">
        <f t="shared" ref="D25:O25" si="8">D16-D23</f>
        <v>0</v>
      </c>
      <c r="E25" s="18">
        <f t="shared" si="8"/>
        <v>0</v>
      </c>
      <c r="F25" s="18">
        <f t="shared" si="8"/>
        <v>0</v>
      </c>
      <c r="G25" s="18">
        <f t="shared" si="8"/>
        <v>0</v>
      </c>
      <c r="H25" s="18">
        <f t="shared" si="8"/>
        <v>0</v>
      </c>
      <c r="I25" s="18">
        <f t="shared" si="8"/>
        <v>0</v>
      </c>
      <c r="J25" s="18">
        <f t="shared" si="8"/>
        <v>0</v>
      </c>
      <c r="K25" s="18">
        <f t="shared" si="8"/>
        <v>0</v>
      </c>
      <c r="L25" s="18">
        <f t="shared" si="8"/>
        <v>0</v>
      </c>
      <c r="M25" s="18">
        <f t="shared" si="8"/>
        <v>0</v>
      </c>
      <c r="N25" s="18">
        <f t="shared" si="8"/>
        <v>0</v>
      </c>
      <c r="O25" s="18">
        <f t="shared" si="8"/>
        <v>0</v>
      </c>
      <c r="P25" s="19">
        <f>SUM(D25:O25)</f>
        <v>0</v>
      </c>
    </row>
    <row r="26" spans="1:18" ht="30.75" customHeight="1" x14ac:dyDescent="0.25">
      <c r="A26" s="10"/>
      <c r="B26" s="10"/>
      <c r="C26" s="27"/>
      <c r="D26" s="10"/>
      <c r="E26" s="10"/>
      <c r="F26" s="10"/>
      <c r="G26" s="10"/>
      <c r="H26" s="10"/>
      <c r="I26" s="10"/>
      <c r="J26" s="10"/>
      <c r="K26" s="10"/>
      <c r="L26" s="10"/>
      <c r="M26" s="11"/>
      <c r="N26" s="11"/>
      <c r="O26" s="11"/>
      <c r="P26" s="11"/>
    </row>
    <row r="27" spans="1:18" ht="30.75" customHeight="1" x14ac:dyDescent="0.25">
      <c r="A27" s="10"/>
      <c r="B27" s="40" t="s">
        <v>30</v>
      </c>
      <c r="C27" s="27"/>
      <c r="D27" s="10"/>
      <c r="E27" s="10"/>
      <c r="F27" s="10"/>
      <c r="G27" s="10"/>
      <c r="H27" s="10"/>
      <c r="I27" s="10"/>
      <c r="J27" s="10"/>
      <c r="K27" s="10"/>
      <c r="L27" s="10"/>
      <c r="M27" s="11"/>
      <c r="N27" s="11"/>
      <c r="O27" s="11"/>
      <c r="P27" s="11"/>
    </row>
    <row r="28" spans="1:18" ht="30.75" customHeight="1" x14ac:dyDescent="0.25">
      <c r="A28" s="10"/>
      <c r="B28" s="40" t="s">
        <v>31</v>
      </c>
      <c r="C28" s="27"/>
      <c r="D28" s="10"/>
      <c r="E28" s="10"/>
      <c r="F28" s="10"/>
      <c r="G28" s="10"/>
      <c r="H28" s="10"/>
      <c r="I28" s="10"/>
      <c r="J28" s="10"/>
      <c r="K28" s="10"/>
      <c r="L28" s="10"/>
      <c r="M28" s="11"/>
      <c r="N28" s="11"/>
      <c r="O28" s="11"/>
      <c r="P28" s="11"/>
    </row>
    <row r="29" spans="1:18" ht="30.75" customHeight="1" x14ac:dyDescent="0.9"/>
    <row r="30" spans="1:18" x14ac:dyDescent="0.9">
      <c r="D30" s="12"/>
    </row>
    <row r="31" spans="1:18" s="1" customFormat="1" x14ac:dyDescent="0.9">
      <c r="A31" s="4"/>
      <c r="B31" s="4"/>
      <c r="C31" s="23"/>
      <c r="D31" s="12"/>
      <c r="E31" s="4"/>
      <c r="F31" s="4"/>
      <c r="G31" s="4"/>
      <c r="H31" s="4"/>
      <c r="I31" s="4"/>
      <c r="J31" s="4"/>
      <c r="K31" s="4"/>
      <c r="L31" s="4"/>
      <c r="M31" s="5"/>
      <c r="N31" s="5"/>
      <c r="O31" s="5"/>
      <c r="P31" s="5"/>
      <c r="Q31"/>
      <c r="R31"/>
    </row>
    <row r="32" spans="1:18" s="1" customFormat="1" x14ac:dyDescent="0.9">
      <c r="A32" s="4"/>
      <c r="B32" s="4"/>
      <c r="C32" s="23"/>
      <c r="D32" s="41"/>
      <c r="E32" s="4"/>
      <c r="F32" s="4"/>
      <c r="G32" s="4"/>
      <c r="H32" s="4"/>
      <c r="I32" s="4"/>
      <c r="J32" s="4"/>
      <c r="K32" s="4"/>
      <c r="L32" s="4"/>
      <c r="M32" s="5"/>
      <c r="N32" s="5"/>
      <c r="O32" s="5"/>
      <c r="P32" s="5"/>
      <c r="Q32"/>
      <c r="R32"/>
    </row>
    <row r="33" spans="1:18" s="1" customFormat="1" x14ac:dyDescent="0.9">
      <c r="A33" s="4"/>
      <c r="B33" s="4"/>
      <c r="C33" s="23"/>
      <c r="D33" s="12"/>
      <c r="E33" s="4"/>
      <c r="F33" s="4"/>
      <c r="G33" s="4"/>
      <c r="H33" s="4"/>
      <c r="I33" s="4"/>
      <c r="J33" s="4"/>
      <c r="K33" s="4"/>
      <c r="L33" s="4"/>
      <c r="M33" s="5"/>
      <c r="N33" s="5"/>
      <c r="O33" s="5"/>
      <c r="P33" s="5"/>
      <c r="Q33"/>
      <c r="R33"/>
    </row>
    <row r="34" spans="1:18" s="1" customFormat="1" ht="29.25" x14ac:dyDescent="0.9">
      <c r="A34" s="30" t="s">
        <v>14</v>
      </c>
      <c r="B34" s="30"/>
      <c r="C34" s="23"/>
      <c r="D34" s="12"/>
      <c r="E34" s="4"/>
      <c r="F34" s="4"/>
      <c r="G34" s="4"/>
      <c r="H34" s="4"/>
      <c r="I34" s="4"/>
      <c r="J34" s="4"/>
      <c r="K34" s="4"/>
      <c r="L34" s="4"/>
      <c r="M34" s="5"/>
      <c r="N34" s="5"/>
      <c r="O34" s="5"/>
      <c r="P34" s="5"/>
      <c r="Q34"/>
      <c r="R34"/>
    </row>
    <row r="35" spans="1:18" s="1" customFormat="1" x14ac:dyDescent="0.9">
      <c r="A35" s="4"/>
      <c r="B35" s="4"/>
      <c r="C35" s="23"/>
      <c r="D35" s="12"/>
      <c r="E35" s="4"/>
      <c r="F35" s="4"/>
      <c r="G35" s="4"/>
      <c r="H35" s="4"/>
      <c r="I35" s="4"/>
      <c r="J35" s="4"/>
      <c r="K35" s="4"/>
      <c r="L35" s="4"/>
      <c r="M35" s="5"/>
      <c r="N35" s="5"/>
      <c r="O35" s="5"/>
      <c r="P35" s="5"/>
      <c r="Q35"/>
      <c r="R35"/>
    </row>
  </sheetData>
  <mergeCells count="1">
    <mergeCell ref="A3:P4"/>
  </mergeCells>
  <pageMargins left="0.7" right="0.7" top="0.78740157499999996" bottom="0.78740157499999996" header="0.3" footer="0.3"/>
  <pageSetup paperSize="9" scale="32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Umsätze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</dc:creator>
  <cp:lastModifiedBy>patri</cp:lastModifiedBy>
  <cp:lastPrinted>2021-01-02T15:24:51Z</cp:lastPrinted>
  <dcterms:created xsi:type="dcterms:W3CDTF">2021-01-02T14:14:42Z</dcterms:created>
  <dcterms:modified xsi:type="dcterms:W3CDTF">2021-01-03T11:35:33Z</dcterms:modified>
</cp:coreProperties>
</file>